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ЭтаКнига"/>
  <workbookProtection lockStructure="1"/>
  <bookViews>
    <workbookView xWindow="0" yWindow="0" windowWidth="9660" windowHeight="3915" tabRatio="831" firstSheet="4" activeTab="4"/>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Print_Area" localSheetId="9">'Data aggregation'!$A$1:$B$22</definedName>
    <definedName name="Print_Area" localSheetId="8">'Expected Result'!$A$1:$A$27</definedName>
    <definedName name="Print_Area" localSheetId="7">'Project Activities'!$A$1:$A$27</definedName>
    <definedName name="Print_Area" localSheetId="6">'Project Objectives'!$A$1:$A$28</definedName>
    <definedName name="Print_Area" localSheetId="4">'Агрегация данных'!$A$1:$B$23</definedName>
    <definedName name="Print_Area" localSheetId="1">'Задачи проекта'!$A$1:$A$27</definedName>
    <definedName name="Print_Area" localSheetId="2">Мероприятия!$A$1:$A$27</definedName>
    <definedName name="Print_Area" localSheetId="0">'Общие сведения'!$A$1:$B$25</definedName>
    <definedName name="Print_Area" localSheetId="3">'Ожидаемые результаты'!$A$1:$A$27</definedName>
  </definedNames>
  <calcPr calcId="144525"/>
</workbook>
</file>

<file path=xl/sharedStrings.xml><?xml version="1.0" encoding="utf-8"?>
<sst xmlns="http://schemas.openxmlformats.org/spreadsheetml/2006/main" count="205" uniqueCount="141">
  <si>
    <t>Гуманитарная заявка</t>
  </si>
  <si>
    <t>Наименование госоргана (организации)</t>
  </si>
  <si>
    <t>УНП госоргана (организации)</t>
  </si>
  <si>
    <t>Название проекта</t>
  </si>
  <si>
    <t>Продолжительность проекта, лет</t>
  </si>
  <si>
    <t>Организация-заявитель, предлагающая проект</t>
  </si>
  <si>
    <t>УНП</t>
  </si>
  <si>
    <t>Название</t>
  </si>
  <si>
    <t>Адрес</t>
  </si>
  <si>
    <t>Должность ответственного лица</t>
  </si>
  <si>
    <t>ФИО ответственного лица</t>
  </si>
  <si>
    <t>Контактные данные для связи</t>
  </si>
  <si>
    <t>Целевая группа</t>
  </si>
  <si>
    <t>Место реализации проекта</t>
  </si>
  <si>
    <t>Обоснование проблемы с учетом исходной ситуации в регионе реализации проекта</t>
  </si>
  <si>
    <t>Цель проекта</t>
  </si>
  <si>
    <t>Краткое содержание (суть) проекта</t>
  </si>
  <si>
    <t>Финансирование проекта</t>
  </si>
  <si>
    <t>Количество поступлений (план)</t>
  </si>
  <si>
    <t>Валюта</t>
  </si>
  <si>
    <t>Общая стоимость проекта</t>
  </si>
  <si>
    <t>Средства донора</t>
  </si>
  <si>
    <t>Софинансирование</t>
  </si>
  <si>
    <t>Дальнейшая деятельность по окончании проекта</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</si>
  <si>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</si>
  <si>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</si>
  <si>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</si>
  <si>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</si>
  <si>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Задачи, планируемые к выполнению в рамках реализации проекта</t>
  </si>
  <si>
    <t>Краткое описание мероприятий в рамках проекта</t>
  </si>
  <si>
    <t>Ожидаемые результаты</t>
  </si>
  <si>
    <t>Address</t>
  </si>
  <si>
    <t>Currency</t>
  </si>
  <si>
    <t>Donor funds</t>
  </si>
  <si>
    <t>Co-financing</t>
  </si>
  <si>
    <t>Справочник валют</t>
  </si>
  <si>
    <t>USD</t>
  </si>
  <si>
    <t>Доллар США</t>
  </si>
  <si>
    <t>EUR</t>
  </si>
  <si>
    <t>Евро</t>
  </si>
  <si>
    <t>GBP</t>
  </si>
  <si>
    <t>Фунт стерлингов</t>
  </si>
  <si>
    <t>CHF</t>
  </si>
  <si>
    <t>Швейцарский франк</t>
  </si>
  <si>
    <t>CNY</t>
  </si>
  <si>
    <t>Китайский юань</t>
  </si>
  <si>
    <t>BYN</t>
  </si>
  <si>
    <t>Белорусский рубль</t>
  </si>
  <si>
    <t>RUB</t>
  </si>
  <si>
    <t>Российский рубль</t>
  </si>
  <si>
    <t>Волшебные звуки оркестра</t>
  </si>
  <si>
    <t>Государственное учреждение образования "Лепельская детская школа искусств"</t>
  </si>
  <si>
    <t>площадь Свободы, дом 9, город Лепель, Витебская область</t>
  </si>
  <si>
    <t>Реализация данного проекта даст возможность развивать творческие способности музыкально одаренных детей на более высоком уровне,способствует популяризации детского коллективного музицирования на русских народных инструментах, активизирует концертную и конкурсную деятельность,оказывает содействие в создании необходимых условий учебного процесса для учащихся</t>
  </si>
  <si>
    <t>Сохранение творческого наследия русского музыканта Василия Васильевича Андреева; создание условий для улучшения качества образования и личностного творческого развития учащихся;-пропаганда игры на русских народных инструментах и популяризация народной музыки;-укрепление материально-технической базы детского оркестра русских народных инструментов "Мозаика"</t>
  </si>
  <si>
    <t>Участие детского оркестра русских народных инструментов "Мозаика" в концертах, конкурсах, творческих вечерах</t>
  </si>
  <si>
    <t>Информационно-разъяснительная работа среди детей и моложёжи по популяризации различных форм искусства через организацию и проведение концертных программ, участие в творческих фестивалях и конкурсах различных уровней</t>
  </si>
  <si>
    <t>Повышение качества звучания оркестра</t>
  </si>
  <si>
    <t>Организация свободного времени учащихся после основных занятий в школе</t>
  </si>
  <si>
    <t>Приобретение дополнительного творческого, художественно-эстетического образования</t>
  </si>
  <si>
    <t>Подготовка к профессиональной деятельности в сфере искусства и культуры</t>
  </si>
  <si>
    <t>Формирование и совершенствование исполнительского мастерства участников оркестра русских народных инструментов "Мозаика"</t>
  </si>
  <si>
    <t>Укрепление материально-технической базы детского оркестра русских народных инструментов "Мозаика"</t>
  </si>
  <si>
    <t>Участие в творческих фестивалях и конкурсах различных уровней</t>
  </si>
  <si>
    <t>Раскрытие творческого потенциала учащихся</t>
  </si>
  <si>
    <t>Preparation for professional activities in the field of art and culture</t>
  </si>
  <si>
    <t>Strengthening the material and technical base of the children's orchestra of Russian folk instruments "Mosaic"</t>
  </si>
  <si>
    <t>Директор ГУО "Лепельская детская школа искусств"</t>
  </si>
  <si>
    <t>Жалейко Юлия Анатольевна</t>
  </si>
  <si>
    <t>учащиеся 9-16 лет, в том числе дети из многодетных семей, дети сироты</t>
  </si>
  <si>
    <t>Сохранение творческого наследия русского музыканта Василия Васильевича Андреева</t>
  </si>
  <si>
    <t>Закупка музыкальных инструментов: домра малая, домра альт, балалайка прима.</t>
  </si>
  <si>
    <t>Концерт "Струны души"</t>
  </si>
  <si>
    <t>V Международный конкурс ансамблевой, оркестровой и хоровой музыки "Трио соната"</t>
  </si>
  <si>
    <t>Крнцерт "Вечер Русской музыки"</t>
  </si>
  <si>
    <t>III Минский городской открытый конкурс детских оркестров "Оркестрино"</t>
  </si>
  <si>
    <t>Повышение интереса учащихся к исполнительству на русских народных инструментах</t>
  </si>
  <si>
    <t>+375 2132 36142, +375 33 3467754</t>
  </si>
  <si>
    <t>+375 2132 36142, +375 333467754</t>
  </si>
  <si>
    <t>Реализация данного проекта даст возможность развивать творческие способности музыкально одарённых детей на более высоком уровне, способствует популяризации детского коллективного музыцирования на русских народных инструментах, активизирует концертную и конкурсную деятельность, оказывает содействие в создании необходимых условий учебного процесса для учащихся.</t>
  </si>
  <si>
    <t>Повышение качества звучания оркестра; -раскрытие творческого потенциала учащихся; -организация свободного времени учащихся после основных занятий в школе; -приобретение дополнительного творческого, художественно-эстетического образования; -подготовка к профессиональной деятельности в сфере искусства и культуры</t>
  </si>
  <si>
    <t>Музыкально-литературный вечер по сказке А.С.Пушкина "Сказка о рыбаке и рыбке"</t>
  </si>
  <si>
    <t>Закупка музыкальных инструментов: домра малая, домра альт, балалайка прима;-концерт "Струны души";-V Международный конкурс ансамблевой, оркестровой и хоровой музыки "Трио соната";-концерт "Вечер Русской музыки";-музыкально-литературный вечер по сказке А.С.Пушкина "Сказка о рыбаке и рыбке";-III Минский городской открытый конкурс детских оркестров "Оркестрито"</t>
  </si>
  <si>
    <t>Формирование и совершенствование исполнительского мастерства участников оркестра русских народных инструментов "Мозаика"; -повышение интереса учащихся к исполнительству на русских народных инструментах -участие в творческих фестивалях и конкурсах различных уровней; укрепление материально-технической базы детского оркестра русских народных инструментов "Мозаика".</t>
  </si>
  <si>
    <t>город Лепель, Витебская область, Республика Беларусь</t>
  </si>
  <si>
    <t>Magical sounds of the orchestra</t>
  </si>
  <si>
    <t>Participation of the children's orchestra of Russian folk instruments "Mosaic" in concerts, competitions, creative evenings</t>
  </si>
  <si>
    <t>Humanitarian Application</t>
  </si>
  <si>
    <t>Name of the state body (organization)</t>
  </si>
  <si>
    <t>TIN of a state body (organization)</t>
  </si>
  <si>
    <t>Project duration, years</t>
  </si>
  <si>
    <t>Project Name</t>
  </si>
  <si>
    <t>Applicant organization proposing the project</t>
  </si>
  <si>
    <t>State Educational Institution "Lepel Children's School of Arts"</t>
  </si>
  <si>
    <t>UNP</t>
  </si>
  <si>
    <t>Name</t>
  </si>
  <si>
    <t>Tasks planned for implementation within the framework of the project:</t>
  </si>
  <si>
    <t>Preservation of the creative heritage of the Russian musician Vasily Vasilyevich Andreev</t>
  </si>
  <si>
    <t>Unleashing the creative potential of students</t>
  </si>
  <si>
    <t>Organization of students' free time after the main classes at school</t>
  </si>
  <si>
    <t>Acquisition of additional creative, artistic and aesthetic education</t>
  </si>
  <si>
    <t>Improving the sound quality of the orchestra</t>
  </si>
  <si>
    <t>Position of the responsible person</t>
  </si>
  <si>
    <t>Director of the State Educational Institution "Lepel Children's School of Arts"</t>
  </si>
  <si>
    <t>Zhaleiko Yulia Anatolievna</t>
  </si>
  <si>
    <t>Full name of the person in charge</t>
  </si>
  <si>
    <t>Contact information for communication</t>
  </si>
  <si>
    <t>Target group</t>
  </si>
  <si>
    <t>students 9-16 years old, including children from large families, orphans</t>
  </si>
  <si>
    <t>Project location</t>
  </si>
  <si>
    <t>Lepel city, Vitebsk region, Republic of Belarus</t>
  </si>
  <si>
    <t>Justification of the problem taking into account the initial situation in the region of the project</t>
  </si>
  <si>
    <t>Project goal</t>
  </si>
  <si>
    <t>Summary (essence) of the project</t>
  </si>
  <si>
    <t>Project financing</t>
  </si>
  <si>
    <t>Number of receipts (plan)</t>
  </si>
  <si>
    <t>Total cost of the project</t>
  </si>
  <si>
    <t>Follow-up activities after the end of the project</t>
  </si>
  <si>
    <t>The implementation of this project will make it possible to develop the creative abilities of musically gifted children at a higher level, promotes the popularization of children's collective music-making on Russian folk instruments, activates concert and competitive activities, assists in creating the necessary conditions for the educational process for students</t>
  </si>
  <si>
    <t>Preservation of the creative heritage of the Russian musician Vasily Vasilyevich Andreev; creation of conditions for improving the quality of education and personal creative development of students;-promotion of playing Russian folk instruments and popularization of folk music;-strengthening of the material and technical base of the children's orchestra of Russian folk instruments "Mosaic"</t>
  </si>
  <si>
    <t>Awareness-raising work among children and young people to popularize various forms of art through the organization and conduct of concert programs, participation in creative festivals and competitions of various levels</t>
  </si>
  <si>
    <t>Brief description of the project activities:</t>
  </si>
  <si>
    <t>Purchase of musical instruments: small domra, alto domra, prima balalaika.</t>
  </si>
  <si>
    <t>Concert "Strings of the Soul"</t>
  </si>
  <si>
    <t>V International Competition of Ensemble, Orchestral and Choral Music "Trio Sonata"</t>
  </si>
  <si>
    <t>Concert "Evening of Russian Music"</t>
  </si>
  <si>
    <t>Musical and literary evening based on the fairy tale by A.S. Pushkin "The Tale of the Fisherman and the Fish"</t>
  </si>
  <si>
    <t>III Minsk City Open Competition of Children's Orchestras "Orchestrino"</t>
  </si>
  <si>
    <t>Expected results:</t>
  </si>
  <si>
    <t>Formation and improvement of performing skills of the members of the orchestra of Russian folk instruments "Mosaic"</t>
  </si>
  <si>
    <t>Increasing the interest of students in performing on Russian folk instruments</t>
  </si>
  <si>
    <t>Participation in creative festivals and competitions of various levels</t>
  </si>
  <si>
    <t>Application for a humanitarian project</t>
  </si>
  <si>
    <t>9 Freedom Square, Lepel, Vitebsk Region</t>
  </si>
  <si>
    <t>The implementation of this project will make it possible to develop the creative abilities of musically gifted children at a higher level, promotes the popularization of children's collective music on Russian folk instruments, activates concert and competitive activities, and assists in creating the necessary conditions for the educational process for students.</t>
  </si>
  <si>
    <t>Tasks planned for implementation within the framework of the project</t>
  </si>
  <si>
    <t>Improving the sound quality of the orchestra; - disclosure of the creative potential of students; - organization of students' free time after the main classes at school; - acquisition of additional creative, artistic and aesthetic education; - preparation for professional activities in the field of art and culture</t>
  </si>
  <si>
    <t>Brief description of project activities</t>
  </si>
  <si>
    <t>Purchase of musical instruments: small domra, alto domra, prima balalaika;-concert "Strings of the Soul";-V International Competition of Ensemble, Orchestral and Choral Music "Trio Sonata";-Concert "Evening of Russian Music";-Musical and literary evening based on the fairy tale by A.S. Pushkin "The Tale of the Fisherman and the Fish";-III Minsk City Open Competition of Children's Orchestras "Orchestrito"</t>
  </si>
  <si>
    <t>Expected results</t>
  </si>
  <si>
    <t>Formation and improvement of performing skills of the members of the orchestra of Russian folk instruments "Mosaic"; - increasing the interest of students in performing on Russian folk instruments - participation in creative festivals and competitions of various levels; strengthening the material and technical base of the children's orchestra of Russian folk instruments "Mosaic".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</si>
</sst>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B_r_-;\-* #,##0.00\ _B_r_-;_-* &quot;-&quot;??\ _B_r_-;_-@_-"/>
  </numFmts>
  <fonts count="10" x14ac:knownFonts="1">
    <font>
      <sz val="11"/>
      <color theme="1"/>
      <name val="Calibri"/>
      <family val="2"/>
      <charset val="204"/>
      <scheme val="minor"/>
    </font>
    <font>
      <sz val="16"/>
      <name val="Times New Roman"/>
      <family val="1"/>
      <charset val="204"/>
    </font>
    <font>
      <sz val="11"/>
      <color theme="1"/>
      <name val="Calibri"/>
      <family val="2"/>
      <charset val="204"/>
      <scheme val="minor"/>
    </font>
    <font>
      <b/>
      <sz val="16"/>
      <color theme="1"/>
      <name val="Times New Roman"/>
      <family val="1"/>
      <charset val="204"/>
    </font>
    <font>
      <sz val="11"/>
      <color rgb="FF222222"/>
      <name val="Arial"/>
      <family val="2"/>
      <charset val="204"/>
    </font>
    <font>
      <sz val="16"/>
      <color theme="1"/>
      <name val="Times New Roman"/>
      <family val="1"/>
      <charset val="204"/>
    </font>
    <font>
      <b/>
      <sz val="20"/>
      <color theme="1"/>
      <name val="Times New Roman"/>
      <family val="1"/>
      <charset val="204"/>
    </font>
    <font>
      <sz val="16"/>
      <color rgb="FF222222"/>
      <name val="Times New Roman"/>
      <family val="1"/>
      <charset val="204"/>
    </font>
    <font>
      <sz val="16"/>
      <color theme="1"/>
      <name val="Calibri"/>
      <family val="2"/>
      <charset val="204"/>
      <scheme val="minor"/>
    </font>
    <font>
      <b/>
      <sz val="16"/>
      <color rgb="FF222222"/>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41">
    <xf numFmtId="0" fontId="0" fillId="0" borderId="0" xfId="0"/>
    <xf numFmtId="0" fontId="4" fillId="0" borderId="0" xfId="0" applyFont="1"/>
    <xf numFmtId="0" fontId="5" fillId="0" borderId="0" xfId="0" applyFont="1" applyAlignment="1">
      <alignment wrapText="1"/>
    </xf>
    <xf numFmtId="0" fontId="5" fillId="0" borderId="0" xfId="0" applyFont="1" applyAlignment="1">
      <alignment horizontal="left" vertical="top"/>
    </xf>
    <xf numFmtId="0" fontId="5" fillId="0" borderId="0" xfId="0" applyFont="1"/>
    <xf numFmtId="0" fontId="5" fillId="0" borderId="1" xfId="0" applyFont="1" applyBorder="1" applyAlignment="1">
      <alignment horizontal="left" vertical="top" wrapText="1"/>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0" xfId="0" applyFont="1" applyAlignment="1" applyProtection="1">
      <alignment horizontal="left"/>
      <protection locked="0"/>
    </xf>
    <xf numFmtId="0" fontId="5" fillId="0" borderId="0" xfId="0" applyFont="1" applyAlignment="1">
      <alignment horizontal="left"/>
    </xf>
    <xf numFmtId="0" fontId="3" fillId="0" borderId="2" xfId="0" applyFont="1" applyBorder="1"/>
    <xf numFmtId="0" fontId="3" fillId="0" borderId="0" xfId="0" applyFont="1"/>
    <xf numFmtId="0" fontId="5" fillId="0" borderId="0" xfId="0" applyFont="1" applyProtection="1">
      <protection locked="0"/>
    </xf>
    <xf numFmtId="0" fontId="8" fillId="0" borderId="0" xfId="0" applyFont="1" applyProtection="1">
      <protection locked="0"/>
    </xf>
    <xf numFmtId="0" fontId="8" fillId="0" borderId="0" xfId="0" applyFont="1"/>
    <xf numFmtId="0" fontId="5" fillId="0" borderId="0" xfId="0" applyFont="1" applyAlignment="1">
      <alignment vertical="top" wrapText="1"/>
    </xf>
    <xf numFmtId="0" fontId="5" fillId="0" borderId="3" xfId="0" applyFont="1" applyBorder="1" applyAlignment="1">
      <alignment vertical="top" wrapText="1"/>
    </xf>
    <xf numFmtId="0" fontId="9" fillId="0" borderId="4" xfId="0" applyFont="1" applyBorder="1" applyAlignment="1">
      <alignment vertical="top" wrapText="1"/>
    </xf>
    <xf numFmtId="49" fontId="5" fillId="0" borderId="1" xfId="0" applyNumberFormat="1" applyFont="1" applyBorder="1" applyAlignment="1" applyProtection="1">
      <alignment vertical="top" wrapText="1"/>
      <protection locked="0"/>
    </xf>
    <xf numFmtId="0" fontId="3" fillId="0" borderId="4" xfId="0" applyFont="1" applyBorder="1" applyAlignment="1">
      <alignment vertical="top" wrapText="1"/>
    </xf>
    <xf numFmtId="0" fontId="5" fillId="0" borderId="1" xfId="0" applyFont="1" applyBorder="1" applyAlignment="1" applyProtection="1">
      <alignment horizontal="left" vertical="top" wrapText="1"/>
      <protection locked="0"/>
    </xf>
    <xf numFmtId="0" fontId="3" fillId="0" borderId="1" xfId="0" applyFont="1" applyBorder="1" applyAlignment="1">
      <alignment horizontal="left" vertical="top" wrapText="1" indent="2"/>
    </xf>
    <xf numFmtId="0" fontId="3" fillId="0" borderId="4" xfId="0" applyFont="1" applyBorder="1" applyAlignment="1">
      <alignment horizontal="left" vertical="top" wrapText="1" indent="2"/>
    </xf>
    <xf numFmtId="0" fontId="5" fillId="0" borderId="4" xfId="0" applyFont="1" applyBorder="1" applyAlignment="1">
      <alignment horizontal="left" vertical="top" wrapText="1" indent="2"/>
    </xf>
    <xf numFmtId="2" fontId="5" fillId="0" borderId="1" xfId="1" applyNumberFormat="1" applyFont="1" applyFill="1" applyBorder="1" applyAlignment="1" applyProtection="1">
      <alignment horizontal="left" vertical="top" wrapText="1"/>
      <protection hidden="1"/>
    </xf>
    <xf numFmtId="0" fontId="5" fillId="0" borderId="0" xfId="0" applyFont="1" applyAlignment="1">
      <alignment horizontal="left" wrapText="1"/>
    </xf>
    <xf numFmtId="49" fontId="5" fillId="0" borderId="1" xfId="0" applyNumberFormat="1" applyFont="1" applyBorder="1" applyAlignment="1" applyProtection="1">
      <alignment horizontal="left" vertical="top" wrapText="1"/>
      <protection locked="0"/>
    </xf>
    <xf numFmtId="49" fontId="5" fillId="0" borderId="1" xfId="0" applyNumberFormat="1" applyFont="1" applyBorder="1" applyAlignment="1">
      <alignment vertical="top" wrapText="1"/>
    </xf>
    <xf numFmtId="49" fontId="5" fillId="0" borderId="0" xfId="0" applyNumberFormat="1" applyFont="1" applyAlignment="1" applyProtection="1">
      <alignment horizontal="left"/>
      <protection locked="0"/>
    </xf>
    <xf numFmtId="49" fontId="5" fillId="0" borderId="0" xfId="0" applyNumberFormat="1" applyFont="1" applyProtection="1">
      <protection locked="0"/>
    </xf>
    <xf numFmtId="49" fontId="3" fillId="0" borderId="2" xfId="0" applyNumberFormat="1" applyFont="1" applyBorder="1"/>
    <xf numFmtId="0" fontId="5" fillId="0" borderId="0" xfId="0" applyFont="1" applyAlignment="1" applyProtection="1">
      <alignment wrapText="1"/>
      <protection locked="0" hidden="1"/>
    </xf>
    <xf numFmtId="49" fontId="1" fillId="0" borderId="1" xfId="0" applyNumberFormat="1" applyFont="1" applyBorder="1" applyAlignment="1" applyProtection="1">
      <alignment vertical="top" wrapText="1"/>
      <protection locked="0"/>
    </xf>
    <xf numFmtId="2" fontId="5" fillId="0" borderId="1" xfId="1" applyNumberFormat="1" applyFont="1" applyFill="1" applyBorder="1" applyAlignment="1">
      <alignment horizontal="left" vertical="top" wrapText="1"/>
    </xf>
    <xf numFmtId="0" fontId="6" fillId="0" borderId="0" xfId="0" applyFont="1" applyAlignment="1">
      <alignment horizontal="left" vertical="top"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4" xfId="0" applyFont="1" applyBorder="1" applyAlignment="1">
      <alignment vertical="top" wrapText="1"/>
    </xf>
    <xf numFmtId="0" fontId="5" fillId="0" borderId="5" xfId="0" applyFont="1" applyBorder="1" applyAlignment="1">
      <alignment vertical="top" wrapText="1"/>
    </xf>
    <xf numFmtId="0" fontId="6" fillId="0" borderId="3" xfId="0" applyFont="1" applyBorder="1" applyAlignment="1">
      <alignment horizontal="center" vertical="center" wrapText="1"/>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568325</xdr:colOff>
      <xdr:row>1</xdr:row>
      <xdr:rowOff>355600</xdr:rowOff>
    </xdr:from>
    <xdr:to>
      <xdr:col>3</xdr:col>
      <xdr:colOff>923894</xdr:colOff>
      <xdr:row>2</xdr:row>
      <xdr:rowOff>127000</xdr:rowOff>
    </xdr:to>
    <xdr:sp macro="" textlink="">
      <xdr:nvSpPr>
        <xdr:cNvPr id="3" name="TextBox 2"/>
        <xdr:cNvSpPr txBox="1"/>
      </xdr:nvSpPr>
      <xdr:spPr>
        <a:xfrm>
          <a:off x="10295890" y="1450975"/>
          <a:ext cx="991870"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428625</xdr:colOff>
      <xdr:row>1</xdr:row>
      <xdr:rowOff>142874</xdr:rowOff>
    </xdr:from>
    <xdr:to>
      <xdr:col>3</xdr:col>
      <xdr:colOff>873181</xdr:colOff>
      <xdr:row>2</xdr:row>
      <xdr:rowOff>374691</xdr:rowOff>
    </xdr:to>
    <xdr:sp macro="[0]!ЗаполнитьАгрегацию" textlink="">
      <xdr:nvSpPr>
        <xdr:cNvPr id="2" name="Штриховая стрелка вправо 1"/>
        <xdr:cNvSpPr/>
      </xdr:nvSpPr>
      <xdr:spPr>
        <a:xfrm flipH="1">
          <a:off x="10146665" y="1237615"/>
          <a:ext cx="1090295" cy="756285"/>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571500</xdr:colOff>
      <xdr:row>1</xdr:row>
      <xdr:rowOff>371475</xdr:rowOff>
    </xdr:from>
    <xdr:ext cx="835100" cy="280205"/>
    <xdr:sp macro="" textlink="">
      <xdr:nvSpPr>
        <xdr:cNvPr id="5" name="TextBox 4"/>
        <xdr:cNvSpPr txBox="1"/>
      </xdr:nvSpPr>
      <xdr:spPr>
        <a:xfrm>
          <a:off x="9919607" y="1460046"/>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438150</xdr:colOff>
      <xdr:row>1</xdr:row>
      <xdr:rowOff>152399</xdr:rowOff>
    </xdr:from>
    <xdr:to>
      <xdr:col>4</xdr:col>
      <xdr:colOff>284626</xdr:colOff>
      <xdr:row>2</xdr:row>
      <xdr:rowOff>371473</xdr:rowOff>
    </xdr:to>
    <xdr:sp macro="[0]!CreateAggregation" textlink="">
      <xdr:nvSpPr>
        <xdr:cNvPr id="4" name="Штриховая стрелка вправо 3"/>
        <xdr:cNvSpPr/>
      </xdr:nvSpPr>
      <xdr:spPr>
        <a:xfrm rot="10800000">
          <a:off x="10058400" y="1237615"/>
          <a:ext cx="1099820" cy="704850"/>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twoCellAnchor>
    <xdr:from>
      <xdr:col>2</xdr:col>
      <xdr:colOff>568325</xdr:colOff>
      <xdr:row>1</xdr:row>
      <xdr:rowOff>355600</xdr:rowOff>
    </xdr:from>
    <xdr:to>
      <xdr:col>3</xdr:col>
      <xdr:colOff>923894</xdr:colOff>
      <xdr:row>2</xdr:row>
      <xdr:rowOff>127000</xdr:rowOff>
    </xdr:to>
    <xdr:sp macro="" textlink="">
      <xdr:nvSpPr>
        <xdr:cNvPr id="6" name="TextBox 5"/>
        <xdr:cNvSpPr txBox="1"/>
      </xdr:nvSpPr>
      <xdr:spPr>
        <a:xfrm>
          <a:off x="10007600" y="1441450"/>
          <a:ext cx="96516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428625</xdr:colOff>
      <xdr:row>1</xdr:row>
      <xdr:rowOff>142874</xdr:rowOff>
    </xdr:from>
    <xdr:to>
      <xdr:col>3</xdr:col>
      <xdr:colOff>873181</xdr:colOff>
      <xdr:row>2</xdr:row>
      <xdr:rowOff>374691</xdr:rowOff>
    </xdr:to>
    <xdr:sp macro="[0]!ЗаполнитьАгрегацию" textlink="">
      <xdr:nvSpPr>
        <xdr:cNvPr id="7" name="Штриховая стрелка вправо 6"/>
        <xdr:cNvSpPr/>
      </xdr:nvSpPr>
      <xdr:spPr>
        <a:xfrm flipH="1">
          <a:off x="9867900" y="1228724"/>
          <a:ext cx="1054156" cy="746167"/>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enableFormatConditionsCalculation="0">
    <tabColor theme="9" tint="0.39997558519241921"/>
  </sheetPr>
  <dimension ref="A1:W25"/>
  <sheetViews>
    <sheetView view="pageBreakPreview" zoomScale="55" zoomScaleNormal="95" zoomScaleSheetLayoutView="55" workbookViewId="0">
      <selection activeCell="A14" sqref="A14"/>
    </sheetView>
  </sheetViews>
  <sheetFormatPr defaultRowHeight="20.25" x14ac:dyDescent="0.3"/>
  <cols>
    <col min="1" max="1" width="60.85546875" style="15" customWidth="1"/>
    <col min="2" max="2" width="210.28515625" style="15" customWidth="1"/>
    <col min="3" max="23" width="9.140625" style="2"/>
    <col min="24" max="16384" width="9.140625" style="4"/>
  </cols>
  <sheetData>
    <row r="1" spans="1:5" ht="48.75" customHeight="1" x14ac:dyDescent="0.3">
      <c r="A1" s="34" t="s">
        <v>0</v>
      </c>
      <c r="B1" s="34"/>
      <c r="E1" s="31"/>
    </row>
    <row r="2" spans="1:5" ht="7.5" customHeight="1" x14ac:dyDescent="0.3">
      <c r="A2" s="16"/>
    </row>
    <row r="3" spans="1:5" ht="20.25" hidden="1" customHeight="1" x14ac:dyDescent="0.3">
      <c r="A3" s="17" t="s">
        <v>1</v>
      </c>
      <c r="B3" s="32"/>
    </row>
    <row r="4" spans="1:5" ht="20.25" hidden="1" customHeight="1" x14ac:dyDescent="0.3">
      <c r="A4" s="17" t="s">
        <v>2</v>
      </c>
      <c r="B4" s="20"/>
    </row>
    <row r="5" spans="1:5" ht="20.25" customHeight="1" x14ac:dyDescent="0.3">
      <c r="A5" s="17" t="s">
        <v>3</v>
      </c>
      <c r="B5" s="18" t="s">
        <v>50</v>
      </c>
    </row>
    <row r="6" spans="1:5" ht="20.25" customHeight="1" x14ac:dyDescent="0.3">
      <c r="A6" s="19" t="s">
        <v>4</v>
      </c>
      <c r="B6" s="20">
        <v>2</v>
      </c>
    </row>
    <row r="7" spans="1:5" ht="20.25" customHeight="1" x14ac:dyDescent="0.3">
      <c r="A7" s="35" t="s">
        <v>5</v>
      </c>
      <c r="B7" s="36"/>
    </row>
    <row r="8" spans="1:5" ht="20.25" customHeight="1" x14ac:dyDescent="0.3">
      <c r="A8" s="22" t="s">
        <v>6</v>
      </c>
      <c r="B8" s="20">
        <v>391094367</v>
      </c>
    </row>
    <row r="9" spans="1:5" x14ac:dyDescent="0.3">
      <c r="A9" s="21" t="s">
        <v>7</v>
      </c>
      <c r="B9" s="18" t="s">
        <v>51</v>
      </c>
    </row>
    <row r="10" spans="1:5" x14ac:dyDescent="0.3">
      <c r="A10" s="21" t="s">
        <v>8</v>
      </c>
      <c r="B10" s="18" t="s">
        <v>52</v>
      </c>
    </row>
    <row r="11" spans="1:5" x14ac:dyDescent="0.3">
      <c r="A11" s="21" t="s">
        <v>9</v>
      </c>
      <c r="B11" s="18" t="s">
        <v>67</v>
      </c>
    </row>
    <row r="12" spans="1:5" x14ac:dyDescent="0.3">
      <c r="A12" s="21" t="s">
        <v>10</v>
      </c>
      <c r="B12" s="18" t="s">
        <v>68</v>
      </c>
    </row>
    <row r="13" spans="1:5" x14ac:dyDescent="0.3">
      <c r="A13" s="21" t="s">
        <v>11</v>
      </c>
      <c r="B13" s="27" t="s">
        <v>77</v>
      </c>
    </row>
    <row r="14" spans="1:5" ht="62.25" customHeight="1" x14ac:dyDescent="0.3">
      <c r="A14" s="17" t="s">
        <v>12</v>
      </c>
      <c r="B14" s="27" t="s">
        <v>69</v>
      </c>
    </row>
    <row r="15" spans="1:5" ht="41.25" customHeight="1" x14ac:dyDescent="0.3">
      <c r="A15" s="17" t="s">
        <v>13</v>
      </c>
      <c r="B15" s="27" t="s">
        <v>84</v>
      </c>
    </row>
    <row r="16" spans="1:5" ht="68.25" customHeight="1" x14ac:dyDescent="0.3">
      <c r="A16" s="17" t="s">
        <v>14</v>
      </c>
      <c r="B16" s="7" t="s">
        <v>53</v>
      </c>
    </row>
    <row r="17" spans="1:2" ht="65.25" customHeight="1" x14ac:dyDescent="0.3">
      <c r="A17" s="17" t="s">
        <v>15</v>
      </c>
      <c r="B17" s="27" t="s">
        <v>54</v>
      </c>
    </row>
    <row r="18" spans="1:2" ht="60.75" customHeight="1" x14ac:dyDescent="0.3">
      <c r="A18" s="17" t="s">
        <v>16</v>
      </c>
      <c r="B18" s="27" t="s">
        <v>56</v>
      </c>
    </row>
    <row r="19" spans="1:2" ht="20.25" customHeight="1" x14ac:dyDescent="0.3">
      <c r="A19" s="37" t="s">
        <v>17</v>
      </c>
      <c r="B19" s="38"/>
    </row>
    <row r="20" spans="1:2" ht="20.25" customHeight="1" x14ac:dyDescent="0.3">
      <c r="A20" s="22" t="s">
        <v>18</v>
      </c>
      <c r="B20" s="5">
        <v>290000</v>
      </c>
    </row>
    <row r="21" spans="1:2" ht="20.25" customHeight="1" x14ac:dyDescent="0.3">
      <c r="A21" s="22" t="s">
        <v>19</v>
      </c>
      <c r="B21" s="5" t="s">
        <v>48</v>
      </c>
    </row>
    <row r="22" spans="1:2" ht="20.25" customHeight="1" x14ac:dyDescent="0.3">
      <c r="A22" s="23" t="s">
        <v>20</v>
      </c>
      <c r="B22" s="24">
        <v>290000</v>
      </c>
    </row>
    <row r="23" spans="1:2" ht="20.25" customHeight="1" x14ac:dyDescent="0.3">
      <c r="A23" s="22" t="s">
        <v>21</v>
      </c>
      <c r="B23" s="33">
        <v>261000</v>
      </c>
    </row>
    <row r="24" spans="1:2" ht="20.25" customHeight="1" x14ac:dyDescent="0.3">
      <c r="A24" s="22" t="s">
        <v>22</v>
      </c>
      <c r="B24" s="33">
        <v>29000</v>
      </c>
    </row>
    <row r="25" spans="1:2" ht="63" customHeight="1" x14ac:dyDescent="0.3">
      <c r="A25" s="17" t="s">
        <v>23</v>
      </c>
      <c r="B25" s="7" t="s">
        <v>55</v>
      </c>
    </row>
  </sheetData>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4 B8">
      <formula1>100000000</formula1>
      <formula2>999999999</formula2>
    </dataValidation>
    <dataValidation type="whole" allowBlank="1" showInputMessage="1" showErrorMessage="1" errorTitle="Формат ячейки" error="Введите целое число" sqref="B6">
      <formula1>0</formula1>
      <formula2>100</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 type="decimal" allowBlank="1" showInputMessage="1" showErrorMessage="1" errorTitle="Формат ячейки" error="Введите сумму" sqref="B24">
      <formula1>0</formula1>
      <formula2>999999999999</formula2>
    </dataValidation>
  </dataValidations>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enableFormatConditionsCalculation="0">
    <tabColor theme="0" tint="-0.249977111117893"/>
  </sheetPr>
  <dimension ref="A1:B24"/>
  <sheetViews>
    <sheetView showGridLines="0" view="pageBreakPreview" zoomScale="55" zoomScaleNormal="70" zoomScaleSheetLayoutView="55" workbookViewId="0">
      <selection activeCell="D21" sqref="D21"/>
    </sheetView>
  </sheetViews>
  <sheetFormatPr defaultRowHeight="20.25" x14ac:dyDescent="0.3"/>
  <cols>
    <col min="1" max="1" width="44.7109375" style="2" customWidth="1"/>
    <col min="2" max="2" width="95.42578125" style="3" customWidth="1"/>
    <col min="3" max="16384" width="9.140625" style="4"/>
  </cols>
  <sheetData>
    <row r="1" spans="1:2" ht="85.5" customHeight="1" x14ac:dyDescent="0.3">
      <c r="A1" s="39" t="s">
        <v>132</v>
      </c>
      <c r="B1" s="39"/>
    </row>
    <row r="2" spans="1:2" ht="48" customHeight="1" x14ac:dyDescent="0.3">
      <c r="A2" s="5" t="s">
        <v>92</v>
      </c>
      <c r="B2" s="26" t="s">
        <v>93</v>
      </c>
    </row>
    <row r="3" spans="1:2" ht="30" customHeight="1" x14ac:dyDescent="0.3">
      <c r="A3" s="5" t="s">
        <v>94</v>
      </c>
      <c r="B3" s="26">
        <v>391094367</v>
      </c>
    </row>
    <row r="4" spans="1:2" ht="44.25" customHeight="1" x14ac:dyDescent="0.3">
      <c r="A4" s="5" t="s">
        <v>31</v>
      </c>
      <c r="B4" s="26" t="s">
        <v>133</v>
      </c>
    </row>
    <row r="5" spans="1:2" ht="40.5" x14ac:dyDescent="0.3">
      <c r="A5" s="5" t="s">
        <v>102</v>
      </c>
      <c r="B5" s="26" t="s">
        <v>103</v>
      </c>
    </row>
    <row r="6" spans="1:2" ht="30" customHeight="1" x14ac:dyDescent="0.3">
      <c r="A6" s="5" t="s">
        <v>105</v>
      </c>
      <c r="B6" s="18" t="s">
        <v>104</v>
      </c>
    </row>
    <row r="7" spans="1:2" ht="40.5" customHeight="1" x14ac:dyDescent="0.3">
      <c r="A7" s="5" t="s">
        <v>106</v>
      </c>
      <c r="B7" s="27" t="s">
        <v>78</v>
      </c>
    </row>
    <row r="8" spans="1:2" ht="30" customHeight="1" x14ac:dyDescent="0.3">
      <c r="A8" s="6" t="s">
        <v>91</v>
      </c>
      <c r="B8" s="18" t="s">
        <v>85</v>
      </c>
    </row>
    <row r="9" spans="1:2" ht="40.5" customHeight="1" x14ac:dyDescent="0.3">
      <c r="A9" s="7" t="s">
        <v>90</v>
      </c>
      <c r="B9" s="20">
        <v>2</v>
      </c>
    </row>
    <row r="10" spans="1:2" ht="30" customHeight="1" x14ac:dyDescent="0.3">
      <c r="A10" s="6" t="s">
        <v>107</v>
      </c>
      <c r="B10" s="27" t="s">
        <v>108</v>
      </c>
    </row>
    <row r="11" spans="1:2" ht="81" customHeight="1" x14ac:dyDescent="0.3">
      <c r="A11" s="6" t="s">
        <v>109</v>
      </c>
      <c r="B11" s="27" t="s">
        <v>110</v>
      </c>
    </row>
    <row r="12" spans="1:2" ht="135.75" customHeight="1" x14ac:dyDescent="0.3">
      <c r="A12" s="6" t="s">
        <v>111</v>
      </c>
      <c r="B12" s="7" t="s">
        <v>134</v>
      </c>
    </row>
    <row r="13" spans="1:2" ht="121.5" x14ac:dyDescent="0.3">
      <c r="A13" s="6" t="s">
        <v>112</v>
      </c>
      <c r="B13" s="27" t="s">
        <v>119</v>
      </c>
    </row>
    <row r="14" spans="1:2" ht="64.5" customHeight="1" x14ac:dyDescent="0.3">
      <c r="A14" s="6" t="s">
        <v>113</v>
      </c>
      <c r="B14" s="27" t="s">
        <v>120</v>
      </c>
    </row>
    <row r="15" spans="1:2" ht="30" customHeight="1" x14ac:dyDescent="0.3">
      <c r="A15" s="5" t="s">
        <v>115</v>
      </c>
      <c r="B15" s="5">
        <v>290000</v>
      </c>
    </row>
    <row r="16" spans="1:2" ht="30" customHeight="1" x14ac:dyDescent="0.3">
      <c r="A16" s="5" t="s">
        <v>32</v>
      </c>
      <c r="B16" s="5" t="s">
        <v>48</v>
      </c>
    </row>
    <row r="17" spans="1:2" ht="30" customHeight="1" x14ac:dyDescent="0.3">
      <c r="A17" s="5" t="s">
        <v>116</v>
      </c>
      <c r="B17" s="24">
        <v>290000</v>
      </c>
    </row>
    <row r="18" spans="1:2" ht="30" customHeight="1" x14ac:dyDescent="0.3">
      <c r="A18" s="5" t="s">
        <v>33</v>
      </c>
      <c r="B18" s="33">
        <v>261000</v>
      </c>
    </row>
    <row r="19" spans="1:2" ht="102" customHeight="1" x14ac:dyDescent="0.3">
      <c r="A19" s="5" t="s">
        <v>34</v>
      </c>
      <c r="B19" s="33">
        <v>29000</v>
      </c>
    </row>
    <row r="20" spans="1:2" ht="108.75" customHeight="1" x14ac:dyDescent="0.3">
      <c r="A20" s="6" t="s">
        <v>117</v>
      </c>
      <c r="B20" s="7" t="s">
        <v>86</v>
      </c>
    </row>
    <row r="21" spans="1:2" ht="102" customHeight="1" x14ac:dyDescent="0.3">
      <c r="A21" s="27" t="s">
        <v>135</v>
      </c>
      <c r="B21" s="5" t="s">
        <v>136</v>
      </c>
    </row>
    <row r="22" spans="1:2" ht="133.5" customHeight="1" x14ac:dyDescent="0.3">
      <c r="A22" s="7" t="s">
        <v>137</v>
      </c>
      <c r="B22" s="5" t="s">
        <v>138</v>
      </c>
    </row>
    <row r="23" spans="1:2" ht="142.5" customHeight="1" x14ac:dyDescent="0.3">
      <c r="A23" s="7" t="s">
        <v>139</v>
      </c>
      <c r="B23" s="5" t="s">
        <v>140</v>
      </c>
    </row>
    <row r="24" spans="1:2" x14ac:dyDescent="0.3">
      <c r="B24" s="8"/>
    </row>
  </sheetData>
  <protectedRanges>
    <protectedRange sqref="B7" name="разрешено для редактирования_2"/>
    <protectedRange sqref="B10:B11" name="разрешено для редактирования_3"/>
    <protectedRange sqref="B12:B14" name="разрешено для редактирования_4"/>
    <protectedRange sqref="B15:B16 B18:B20" name="разрешено для редактирования_5"/>
  </protectedRanges>
  <mergeCells count="1">
    <mergeCell ref="A1:B1"/>
  </mergeCells>
  <dataValidations count="4">
    <dataValidation type="whole" operator="greaterThan" allowBlank="1" showInputMessage="1" showErrorMessage="1" errorTitle="Формат ячейки" error="Введите целое число" sqref="B15">
      <formula1>0</formula1>
    </dataValidation>
    <dataValidation type="decimal" operator="greaterThan" allowBlank="1" showInputMessage="1" showErrorMessage="1" errorTitle="Формат ячейки" error="Введите сумму &gt;0" sqref="B18">
      <formula1>0</formula1>
    </dataValidation>
    <dataValidation type="decimal" allowBlank="1" showInputMessage="1" showErrorMessage="1" errorTitle="Формат ячейки" error="Введите сумму" sqref="B19">
      <formula1>0</formula1>
      <formula2>999999999999</formula2>
    </dataValidation>
    <dataValidation type="whole" allowBlank="1" showInputMessage="1" showErrorMessage="1" errorTitle="Формат ячейки" error="Введите целое число" sqref="B9">
      <formula1>0</formula1>
      <formula2>100</formula2>
    </dataValidation>
  </dataValidations>
  <pageMargins left="0.61" right="0.28000000000000003" top="0.75" bottom="0.67" header="0.3" footer="0.3"/>
  <pageSetup paperSize="9" scale="55"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enableFormatConditionsCalculation="0">
    <tabColor theme="0" tint="-0.249977111117893"/>
  </sheetPr>
  <dimension ref="A1:B8"/>
  <sheetViews>
    <sheetView view="pageBreakPreview" topLeftCell="B1" zoomScaleNormal="100" workbookViewId="0">
      <selection activeCell="H35" sqref="H35"/>
    </sheetView>
  </sheetViews>
  <sheetFormatPr defaultColWidth="9" defaultRowHeight="15" x14ac:dyDescent="0.25"/>
  <cols>
    <col min="1" max="1" width="29" customWidth="1"/>
    <col min="2" max="2" width="22.5703125" customWidth="1"/>
  </cols>
  <sheetData>
    <row r="1" spans="1:2" ht="20.25" x14ac:dyDescent="0.3">
      <c r="A1" s="40" t="s">
        <v>35</v>
      </c>
      <c r="B1" s="40"/>
    </row>
    <row r="2" spans="1:2" x14ac:dyDescent="0.25">
      <c r="A2" s="1" t="s">
        <v>36</v>
      </c>
      <c r="B2" s="1" t="s">
        <v>37</v>
      </c>
    </row>
    <row r="3" spans="1:2" x14ac:dyDescent="0.25">
      <c r="A3" s="1" t="s">
        <v>38</v>
      </c>
      <c r="B3" s="1" t="s">
        <v>39</v>
      </c>
    </row>
    <row r="4" spans="1:2" x14ac:dyDescent="0.25">
      <c r="A4" s="1" t="s">
        <v>40</v>
      </c>
      <c r="B4" s="1" t="s">
        <v>41</v>
      </c>
    </row>
    <row r="5" spans="1:2" x14ac:dyDescent="0.25">
      <c r="A5" s="1" t="s">
        <v>42</v>
      </c>
      <c r="B5" s="1" t="s">
        <v>43</v>
      </c>
    </row>
    <row r="6" spans="1:2" x14ac:dyDescent="0.25">
      <c r="A6" s="1" t="s">
        <v>44</v>
      </c>
      <c r="B6" s="1" t="s">
        <v>45</v>
      </c>
    </row>
    <row r="7" spans="1:2" x14ac:dyDescent="0.25">
      <c r="A7" s="1" t="s">
        <v>46</v>
      </c>
      <c r="B7" s="1" t="s">
        <v>47</v>
      </c>
    </row>
    <row r="8" spans="1:2" x14ac:dyDescent="0.25">
      <c r="A8" s="1" t="s">
        <v>48</v>
      </c>
      <c r="B8" s="1" t="s">
        <v>49</v>
      </c>
    </row>
  </sheetData>
  <sheetProtection sheet="1" objects="1" scenarios="1"/>
  <mergeCells count="1">
    <mergeCell ref="A1:B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enableFormatConditionsCalculation="0">
    <tabColor theme="9" tint="0.79998168889431442"/>
  </sheetPr>
  <dimension ref="A1:B7"/>
  <sheetViews>
    <sheetView view="pageBreakPreview" zoomScaleNormal="100" workbookViewId="0">
      <selection activeCell="A7" sqref="A1:A7"/>
    </sheetView>
  </sheetViews>
  <sheetFormatPr defaultRowHeight="20.25" x14ac:dyDescent="0.3"/>
  <cols>
    <col min="1" max="1" width="246.85546875" style="29" customWidth="1"/>
    <col min="2" max="16384" width="9.140625" style="4"/>
  </cols>
  <sheetData>
    <row r="1" spans="1:2" x14ac:dyDescent="0.3">
      <c r="A1" s="30" t="s">
        <v>24</v>
      </c>
      <c r="B1" s="11"/>
    </row>
    <row r="2" spans="1:2" x14ac:dyDescent="0.3">
      <c r="A2" s="29" t="s">
        <v>70</v>
      </c>
    </row>
    <row r="3" spans="1:2" x14ac:dyDescent="0.3">
      <c r="A3" s="29" t="s">
        <v>64</v>
      </c>
    </row>
    <row r="4" spans="1:2" x14ac:dyDescent="0.3">
      <c r="A4" s="29" t="s">
        <v>58</v>
      </c>
    </row>
    <row r="5" spans="1:2" x14ac:dyDescent="0.3">
      <c r="A5" s="29" t="s">
        <v>59</v>
      </c>
    </row>
    <row r="6" spans="1:2" x14ac:dyDescent="0.3">
      <c r="A6" s="29" t="s">
        <v>57</v>
      </c>
    </row>
    <row r="7" spans="1:2" x14ac:dyDescent="0.3">
      <c r="A7" s="29" t="s">
        <v>60</v>
      </c>
    </row>
  </sheetData>
  <sheetProtection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enableFormatConditionsCalculation="0">
    <tabColor theme="9" tint="0.79998168889431442"/>
  </sheetPr>
  <dimension ref="A1:B7"/>
  <sheetViews>
    <sheetView view="pageBreakPreview" zoomScaleNormal="100" workbookViewId="0">
      <selection sqref="A1:A7"/>
    </sheetView>
  </sheetViews>
  <sheetFormatPr defaultRowHeight="21" x14ac:dyDescent="0.35"/>
  <cols>
    <col min="1" max="1" width="246.85546875" style="13" customWidth="1"/>
    <col min="2" max="16384" width="9.140625" style="14"/>
  </cols>
  <sheetData>
    <row r="1" spans="1:2" s="4" customFormat="1" ht="20.25" x14ac:dyDescent="0.3">
      <c r="A1" s="10" t="s">
        <v>25</v>
      </c>
      <c r="B1" s="11"/>
    </row>
    <row r="2" spans="1:2" s="4" customFormat="1" ht="20.25" x14ac:dyDescent="0.3">
      <c r="A2" s="12" t="s">
        <v>71</v>
      </c>
    </row>
    <row r="3" spans="1:2" s="4" customFormat="1" ht="20.25" x14ac:dyDescent="0.3">
      <c r="A3" s="12" t="s">
        <v>72</v>
      </c>
    </row>
    <row r="4" spans="1:2" s="4" customFormat="1" ht="20.25" x14ac:dyDescent="0.3">
      <c r="A4" s="12" t="s">
        <v>73</v>
      </c>
    </row>
    <row r="5" spans="1:2" s="4" customFormat="1" ht="20.25" x14ac:dyDescent="0.3">
      <c r="A5" s="12" t="s">
        <v>74</v>
      </c>
    </row>
    <row r="6" spans="1:2" s="4" customFormat="1" ht="20.25" x14ac:dyDescent="0.3">
      <c r="A6" s="12" t="s">
        <v>81</v>
      </c>
    </row>
    <row r="7" spans="1:2" x14ac:dyDescent="0.35">
      <c r="A7" s="13" t="s">
        <v>75</v>
      </c>
    </row>
  </sheetData>
  <sheetProtection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enableFormatConditionsCalculation="0">
    <tabColor theme="9" tint="0.79998168889431442"/>
  </sheetPr>
  <dimension ref="A1:X5"/>
  <sheetViews>
    <sheetView view="pageBreakPreview" zoomScaleNormal="100" workbookViewId="0">
      <selection activeCell="A5" sqref="A1:A5"/>
    </sheetView>
  </sheetViews>
  <sheetFormatPr defaultRowHeight="20.25" x14ac:dyDescent="0.3"/>
  <cols>
    <col min="1" max="1" width="246.85546875" style="8" customWidth="1"/>
    <col min="2" max="16384" width="9.140625" style="9"/>
  </cols>
  <sheetData>
    <row r="1" spans="1:24" x14ac:dyDescent="0.3">
      <c r="A1" s="10" t="s">
        <v>26</v>
      </c>
      <c r="B1" s="11"/>
      <c r="C1" s="11"/>
      <c r="D1" s="11"/>
    </row>
    <row r="2" spans="1:24" x14ac:dyDescent="0.3">
      <c r="A2" s="28" t="s">
        <v>61</v>
      </c>
      <c r="B2" s="4"/>
      <c r="C2" s="4"/>
      <c r="D2" s="4"/>
      <c r="E2" s="4"/>
      <c r="F2" s="4"/>
      <c r="G2" s="4"/>
      <c r="H2" s="4"/>
      <c r="I2" s="4"/>
      <c r="J2" s="4"/>
      <c r="K2" s="4"/>
      <c r="L2" s="4"/>
      <c r="M2" s="4"/>
      <c r="N2" s="4"/>
      <c r="O2" s="4"/>
      <c r="P2" s="4"/>
      <c r="Q2" s="4"/>
      <c r="R2" s="4"/>
      <c r="S2" s="4"/>
      <c r="T2" s="4"/>
      <c r="U2" s="4"/>
      <c r="V2" s="4"/>
      <c r="W2" s="4"/>
      <c r="X2" s="4"/>
    </row>
    <row r="3" spans="1:24" x14ac:dyDescent="0.3">
      <c r="A3" s="29" t="s">
        <v>76</v>
      </c>
      <c r="B3" s="4"/>
      <c r="C3" s="4"/>
      <c r="D3" s="4"/>
      <c r="E3" s="4"/>
      <c r="F3" s="4"/>
      <c r="G3" s="4"/>
      <c r="H3" s="4"/>
      <c r="I3" s="4"/>
      <c r="J3" s="4"/>
      <c r="K3" s="4"/>
      <c r="L3" s="4"/>
      <c r="M3" s="4"/>
      <c r="N3" s="4"/>
      <c r="O3" s="4"/>
      <c r="P3" s="4"/>
      <c r="Q3" s="4"/>
      <c r="R3" s="4"/>
      <c r="S3" s="4"/>
      <c r="T3" s="4"/>
      <c r="U3" s="4"/>
      <c r="V3" s="4"/>
      <c r="W3" s="4"/>
      <c r="X3" s="4"/>
    </row>
    <row r="4" spans="1:24" x14ac:dyDescent="0.3">
      <c r="A4" s="8" t="s">
        <v>63</v>
      </c>
    </row>
    <row r="5" spans="1:24" x14ac:dyDescent="0.3">
      <c r="A5" s="8" t="s">
        <v>62</v>
      </c>
    </row>
  </sheetData>
  <sheetProtection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enableFormatConditionsCalculation="0">
    <tabColor theme="0" tint="-0.249977111117893"/>
  </sheetPr>
  <dimension ref="A1:B23"/>
  <sheetViews>
    <sheetView showGridLines="0" tabSelected="1" view="pageBreakPreview" zoomScale="70" zoomScaleNormal="70" zoomScaleSheetLayoutView="70" workbookViewId="0">
      <selection activeCell="B8" sqref="B8"/>
    </sheetView>
  </sheetViews>
  <sheetFormatPr defaultRowHeight="20.25" x14ac:dyDescent="0.3"/>
  <cols>
    <col min="1" max="1" width="44.7109375" style="2" customWidth="1"/>
    <col min="2" max="2" width="96.85546875" style="25" customWidth="1"/>
    <col min="3" max="3" width="9.140625" style="4"/>
    <col min="4" max="4" width="18.28515625" style="4" customWidth="1"/>
    <col min="5" max="16384" width="9.140625" style="4"/>
  </cols>
  <sheetData>
    <row r="1" spans="1:2" ht="85.5" customHeight="1" x14ac:dyDescent="0.3">
      <c r="A1" s="39" t="s">
        <v>27</v>
      </c>
      <c r="B1" s="39"/>
    </row>
    <row r="2" spans="1:2" ht="40.5" x14ac:dyDescent="0.3">
      <c r="A2" s="5" t="s">
        <v>5</v>
      </c>
      <c r="B2" s="26" t="s">
        <v>51</v>
      </c>
    </row>
    <row r="3" spans="1:2" ht="30" customHeight="1" x14ac:dyDescent="0.3">
      <c r="A3" s="5" t="s">
        <v>6</v>
      </c>
      <c r="B3" s="26">
        <v>391094367</v>
      </c>
    </row>
    <row r="4" spans="1:2" ht="30" customHeight="1" x14ac:dyDescent="0.3">
      <c r="A4" s="5" t="s">
        <v>8</v>
      </c>
      <c r="B4" s="26" t="s">
        <v>52</v>
      </c>
    </row>
    <row r="5" spans="1:2" ht="43.5" customHeight="1" x14ac:dyDescent="0.3">
      <c r="A5" s="5" t="s">
        <v>9</v>
      </c>
      <c r="B5" s="26" t="s">
        <v>67</v>
      </c>
    </row>
    <row r="6" spans="1:2" ht="30" customHeight="1" x14ac:dyDescent="0.3">
      <c r="A6" s="5" t="s">
        <v>10</v>
      </c>
      <c r="B6" s="18" t="s">
        <v>68</v>
      </c>
    </row>
    <row r="7" spans="1:2" ht="30" customHeight="1" x14ac:dyDescent="0.3">
      <c r="A7" s="5" t="s">
        <v>11</v>
      </c>
      <c r="B7" s="27" t="s">
        <v>78</v>
      </c>
    </row>
    <row r="8" spans="1:2" ht="40.5" customHeight="1" x14ac:dyDescent="0.3">
      <c r="A8" s="6" t="s">
        <v>3</v>
      </c>
      <c r="B8" s="18" t="s">
        <v>50</v>
      </c>
    </row>
    <row r="9" spans="1:2" ht="30" customHeight="1" x14ac:dyDescent="0.3">
      <c r="A9" s="7" t="s">
        <v>4</v>
      </c>
      <c r="B9" s="20">
        <v>2</v>
      </c>
    </row>
    <row r="10" spans="1:2" ht="40.5" customHeight="1" x14ac:dyDescent="0.3">
      <c r="A10" s="6" t="s">
        <v>12</v>
      </c>
      <c r="B10" s="27" t="s">
        <v>69</v>
      </c>
    </row>
    <row r="11" spans="1:2" ht="30" customHeight="1" x14ac:dyDescent="0.3">
      <c r="A11" s="6" t="s">
        <v>13</v>
      </c>
      <c r="B11" s="27" t="s">
        <v>84</v>
      </c>
    </row>
    <row r="12" spans="1:2" ht="129" customHeight="1" x14ac:dyDescent="0.3">
      <c r="A12" s="6" t="s">
        <v>14</v>
      </c>
      <c r="B12" s="7" t="s">
        <v>79</v>
      </c>
    </row>
    <row r="13" spans="1:2" ht="126" customHeight="1" x14ac:dyDescent="0.3">
      <c r="A13" s="6" t="s">
        <v>15</v>
      </c>
      <c r="B13" s="27" t="s">
        <v>54</v>
      </c>
    </row>
    <row r="14" spans="1:2" ht="103.5" customHeight="1" x14ac:dyDescent="0.3">
      <c r="A14" s="6" t="s">
        <v>16</v>
      </c>
      <c r="B14" s="27" t="s">
        <v>56</v>
      </c>
    </row>
    <row r="15" spans="1:2" ht="30" customHeight="1" x14ac:dyDescent="0.3">
      <c r="A15" s="5" t="s">
        <v>18</v>
      </c>
      <c r="B15" s="5">
        <v>290000</v>
      </c>
    </row>
    <row r="16" spans="1:2" ht="30" customHeight="1" x14ac:dyDescent="0.3">
      <c r="A16" s="5" t="s">
        <v>19</v>
      </c>
      <c r="B16" s="5" t="s">
        <v>48</v>
      </c>
    </row>
    <row r="17" spans="1:2" ht="30" customHeight="1" x14ac:dyDescent="0.3">
      <c r="A17" s="5" t="s">
        <v>20</v>
      </c>
      <c r="B17" s="24">
        <v>290000</v>
      </c>
    </row>
    <row r="18" spans="1:2" ht="30" customHeight="1" x14ac:dyDescent="0.3">
      <c r="A18" s="5" t="s">
        <v>21</v>
      </c>
      <c r="B18" s="33">
        <v>261000</v>
      </c>
    </row>
    <row r="19" spans="1:2" ht="30" customHeight="1" x14ac:dyDescent="0.3">
      <c r="A19" s="5" t="s">
        <v>22</v>
      </c>
      <c r="B19" s="33">
        <v>29000</v>
      </c>
    </row>
    <row r="20" spans="1:2" ht="102" customHeight="1" x14ac:dyDescent="0.3">
      <c r="A20" s="6" t="s">
        <v>23</v>
      </c>
      <c r="B20" s="7" t="s">
        <v>55</v>
      </c>
    </row>
    <row r="21" spans="1:2" ht="113.25" customHeight="1" x14ac:dyDescent="0.3">
      <c r="A21" s="27" t="s">
        <v>28</v>
      </c>
      <c r="B21" s="5" t="s">
        <v>80</v>
      </c>
    </row>
    <row r="22" spans="1:2" ht="131.25" customHeight="1" x14ac:dyDescent="0.3">
      <c r="A22" s="7" t="s">
        <v>29</v>
      </c>
      <c r="B22" s="5" t="s">
        <v>82</v>
      </c>
    </row>
    <row r="23" spans="1:2" ht="132" customHeight="1" x14ac:dyDescent="0.3">
      <c r="A23" s="7" t="s">
        <v>30</v>
      </c>
      <c r="B23" s="5" t="s">
        <v>83</v>
      </c>
    </row>
  </sheetData>
  <protectedRanges>
    <protectedRange sqref="B7" name="разрешено для редактирования_2"/>
    <protectedRange sqref="B10:B11" name="разрешено для редактирования_3"/>
    <protectedRange sqref="B12:B14" name="разрешено для редактирования_4"/>
    <protectedRange sqref="B15:B16 B18:B20" name="разрешено для редактирования_5"/>
  </protectedRanges>
  <mergeCells count="1">
    <mergeCell ref="A1:B1"/>
  </mergeCells>
  <dataValidations count="4">
    <dataValidation type="whole" allowBlank="1" showInputMessage="1" showErrorMessage="1" errorTitle="Формат ячейки" error="Введите целое число" sqref="B9">
      <formula1>0</formula1>
      <formula2>100</formula2>
    </dataValidation>
    <dataValidation type="decimal" allowBlank="1" showInputMessage="1" showErrorMessage="1" errorTitle="Формат ячейки" error="Введите сумму" sqref="B19">
      <formula1>0</formula1>
      <formula2>999999999999</formula2>
    </dataValidation>
    <dataValidation type="decimal" operator="greaterThan" allowBlank="1" showInputMessage="1" showErrorMessage="1" errorTitle="Формат ячейки" error="Введите сумму &gt;0" sqref="B18">
      <formula1>0</formula1>
    </dataValidation>
    <dataValidation type="whole" operator="greaterThan" allowBlank="1" showInputMessage="1" showErrorMessage="1" errorTitle="Формат ячейки" error="Введите целое число" sqref="B15">
      <formula1>0</formula1>
    </dataValidation>
  </dataValidations>
  <pageMargins left="0.61" right="0.28000000000000003" top="0.75" bottom="0.67" header="0.3" footer="0.3"/>
  <pageSetup paperSize="9" scale="61"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enableFormatConditionsCalculation="0">
    <tabColor theme="9" tint="0.39997558519241921"/>
  </sheetPr>
  <dimension ref="A1:W25"/>
  <sheetViews>
    <sheetView view="pageBreakPreview" zoomScale="55" zoomScaleNormal="55" zoomScaleSheetLayoutView="55" workbookViewId="0">
      <selection activeCell="B22" sqref="B22"/>
    </sheetView>
  </sheetViews>
  <sheetFormatPr defaultRowHeight="20.25" x14ac:dyDescent="0.3"/>
  <cols>
    <col min="1" max="1" width="57.140625" style="15" customWidth="1"/>
    <col min="2" max="2" width="210.28515625" style="15" customWidth="1"/>
    <col min="3" max="23" width="9.140625" style="2"/>
    <col min="24" max="16384" width="9.140625" style="4"/>
  </cols>
  <sheetData>
    <row r="1" spans="1:2" ht="48.75" customHeight="1" x14ac:dyDescent="0.3">
      <c r="A1" s="34" t="s">
        <v>87</v>
      </c>
      <c r="B1" s="34"/>
    </row>
    <row r="2" spans="1:2" ht="7.5" customHeight="1" x14ac:dyDescent="0.3">
      <c r="A2" s="16"/>
    </row>
    <row r="3" spans="1:2" s="2" customFormat="1" ht="20.25" customHeight="1" x14ac:dyDescent="0.3">
      <c r="A3" s="17" t="s">
        <v>88</v>
      </c>
      <c r="B3" s="32"/>
    </row>
    <row r="4" spans="1:2" s="2" customFormat="1" ht="20.25" customHeight="1" x14ac:dyDescent="0.3">
      <c r="A4" s="17" t="s">
        <v>89</v>
      </c>
      <c r="B4" s="20"/>
    </row>
    <row r="5" spans="1:2" s="2" customFormat="1" ht="20.25" customHeight="1" x14ac:dyDescent="0.3">
      <c r="A5" s="17" t="s">
        <v>91</v>
      </c>
      <c r="B5" s="18" t="s">
        <v>85</v>
      </c>
    </row>
    <row r="6" spans="1:2" s="2" customFormat="1" x14ac:dyDescent="0.3">
      <c r="A6" s="19" t="s">
        <v>90</v>
      </c>
      <c r="B6" s="20">
        <v>2</v>
      </c>
    </row>
    <row r="7" spans="1:2" s="2" customFormat="1" x14ac:dyDescent="0.3">
      <c r="A7" s="35" t="s">
        <v>92</v>
      </c>
      <c r="B7" s="36"/>
    </row>
    <row r="8" spans="1:2" s="2" customFormat="1" x14ac:dyDescent="0.3">
      <c r="A8" s="22" t="s">
        <v>94</v>
      </c>
      <c r="B8" s="20">
        <v>391094367</v>
      </c>
    </row>
    <row r="9" spans="1:2" s="2" customFormat="1" x14ac:dyDescent="0.3">
      <c r="A9" s="21" t="s">
        <v>95</v>
      </c>
      <c r="B9" s="18" t="s">
        <v>93</v>
      </c>
    </row>
    <row r="10" spans="1:2" s="2" customFormat="1" x14ac:dyDescent="0.3">
      <c r="A10" s="21" t="s">
        <v>31</v>
      </c>
      <c r="B10" s="18" t="s">
        <v>52</v>
      </c>
    </row>
    <row r="11" spans="1:2" s="2" customFormat="1" ht="62.25" customHeight="1" x14ac:dyDescent="0.3">
      <c r="A11" s="21" t="s">
        <v>102</v>
      </c>
      <c r="B11" s="18" t="s">
        <v>103</v>
      </c>
    </row>
    <row r="12" spans="1:2" s="2" customFormat="1" ht="41.25" customHeight="1" x14ac:dyDescent="0.3">
      <c r="A12" s="21" t="s">
        <v>105</v>
      </c>
      <c r="B12" s="18" t="s">
        <v>104</v>
      </c>
    </row>
    <row r="13" spans="1:2" s="2" customFormat="1" x14ac:dyDescent="0.3">
      <c r="A13" s="21" t="s">
        <v>106</v>
      </c>
      <c r="B13" s="27" t="s">
        <v>77</v>
      </c>
    </row>
    <row r="14" spans="1:2" s="2" customFormat="1" ht="60.75" customHeight="1" x14ac:dyDescent="0.3">
      <c r="A14" s="17" t="s">
        <v>107</v>
      </c>
      <c r="B14" s="27" t="s">
        <v>108</v>
      </c>
    </row>
    <row r="15" spans="1:2" s="2" customFormat="1" ht="60.75" customHeight="1" x14ac:dyDescent="0.3">
      <c r="A15" s="17" t="s">
        <v>109</v>
      </c>
      <c r="B15" s="27" t="s">
        <v>110</v>
      </c>
    </row>
    <row r="16" spans="1:2" s="2" customFormat="1" ht="60.75" x14ac:dyDescent="0.3">
      <c r="A16" s="17" t="s">
        <v>111</v>
      </c>
      <c r="B16" s="7" t="s">
        <v>118</v>
      </c>
    </row>
    <row r="17" spans="1:2" s="2" customFormat="1" ht="72" customHeight="1" x14ac:dyDescent="0.3">
      <c r="A17" s="17" t="s">
        <v>112</v>
      </c>
      <c r="B17" s="27" t="s">
        <v>119</v>
      </c>
    </row>
    <row r="18" spans="1:2" s="2" customFormat="1" ht="54" customHeight="1" x14ac:dyDescent="0.3">
      <c r="A18" s="17" t="s">
        <v>113</v>
      </c>
      <c r="B18" s="27" t="s">
        <v>120</v>
      </c>
    </row>
    <row r="19" spans="1:2" s="2" customFormat="1" ht="20.25" customHeight="1" x14ac:dyDescent="0.3">
      <c r="A19" s="37" t="s">
        <v>114</v>
      </c>
      <c r="B19" s="38"/>
    </row>
    <row r="20" spans="1:2" s="2" customFormat="1" ht="20.25" customHeight="1" x14ac:dyDescent="0.3">
      <c r="A20" s="22" t="s">
        <v>115</v>
      </c>
      <c r="B20" s="5">
        <v>290000</v>
      </c>
    </row>
    <row r="21" spans="1:2" s="2" customFormat="1" ht="20.25" customHeight="1" x14ac:dyDescent="0.3">
      <c r="A21" s="22" t="s">
        <v>32</v>
      </c>
      <c r="B21" s="5" t="s">
        <v>48</v>
      </c>
    </row>
    <row r="22" spans="1:2" s="2" customFormat="1" ht="63" customHeight="1" x14ac:dyDescent="0.3">
      <c r="A22" s="23" t="s">
        <v>116</v>
      </c>
      <c r="B22" s="24">
        <v>290000</v>
      </c>
    </row>
    <row r="23" spans="1:2" x14ac:dyDescent="0.3">
      <c r="A23" s="22" t="s">
        <v>33</v>
      </c>
      <c r="B23" s="33">
        <v>261000</v>
      </c>
    </row>
    <row r="24" spans="1:2" x14ac:dyDescent="0.3">
      <c r="A24" s="22" t="s">
        <v>34</v>
      </c>
      <c r="B24" s="33">
        <v>29000</v>
      </c>
    </row>
    <row r="25" spans="1:2" ht="40.5" x14ac:dyDescent="0.3">
      <c r="A25" s="17" t="s">
        <v>117</v>
      </c>
      <c r="B25" s="7" t="s">
        <v>86</v>
      </c>
    </row>
  </sheetData>
  <protectedRanges>
    <protectedRange sqref="B13:B18 B20:B21 B23:B25" name="разрешено для редактирования_5"/>
  </protectedRanges>
  <mergeCells count="3">
    <mergeCell ref="A7:B7"/>
    <mergeCell ref="A19:B19"/>
    <mergeCell ref="A1:B1"/>
  </mergeCells>
  <dataValidations count="5">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Значение ячейки должно быть циферным, 9 символов" sqref="B4 B8">
      <formula1>100000000</formula1>
      <formula2>999999999</formula2>
    </dataValidation>
    <dataValidation type="whole" allowBlank="1" showInputMessage="1" showErrorMessage="1" errorTitle="Формат ячейки" error="Введите целое число" sqref="B6">
      <formula1>0</formula1>
      <formula2>100</formula2>
    </dataValidation>
  </dataValidations>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enableFormatConditionsCalculation="0">
    <tabColor theme="9" tint="0.79998168889431442"/>
  </sheetPr>
  <dimension ref="A1:B7"/>
  <sheetViews>
    <sheetView view="pageBreakPreview" zoomScaleNormal="100" workbookViewId="0">
      <selection activeCell="A13" sqref="A13"/>
    </sheetView>
  </sheetViews>
  <sheetFormatPr defaultRowHeight="20.25" x14ac:dyDescent="0.3"/>
  <cols>
    <col min="1" max="1" width="246.85546875" style="12" customWidth="1"/>
    <col min="2" max="16384" width="9.140625" style="4"/>
  </cols>
  <sheetData>
    <row r="1" spans="1:2" x14ac:dyDescent="0.3">
      <c r="A1" s="30" t="s">
        <v>96</v>
      </c>
      <c r="B1" s="11"/>
    </row>
    <row r="2" spans="1:2" x14ac:dyDescent="0.3">
      <c r="A2" s="29" t="s">
        <v>97</v>
      </c>
    </row>
    <row r="3" spans="1:2" x14ac:dyDescent="0.3">
      <c r="A3" s="29" t="s">
        <v>98</v>
      </c>
    </row>
    <row r="4" spans="1:2" x14ac:dyDescent="0.3">
      <c r="A4" s="29" t="s">
        <v>99</v>
      </c>
    </row>
    <row r="5" spans="1:2" x14ac:dyDescent="0.3">
      <c r="A5" s="29" t="s">
        <v>100</v>
      </c>
    </row>
    <row r="6" spans="1:2" x14ac:dyDescent="0.3">
      <c r="A6" s="29" t="s">
        <v>101</v>
      </c>
    </row>
    <row r="7" spans="1:2" x14ac:dyDescent="0.3">
      <c r="A7" s="29" t="s">
        <v>65</v>
      </c>
    </row>
  </sheetData>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enableFormatConditionsCalculation="0">
    <tabColor theme="9" tint="0.79998168889431442"/>
  </sheetPr>
  <dimension ref="A1:B7"/>
  <sheetViews>
    <sheetView view="pageBreakPreview" zoomScaleNormal="100" workbookViewId="0">
      <selection activeCell="A7" sqref="A7"/>
    </sheetView>
  </sheetViews>
  <sheetFormatPr defaultRowHeight="21" x14ac:dyDescent="0.35"/>
  <cols>
    <col min="1" max="1" width="246.85546875" style="13" customWidth="1"/>
    <col min="2" max="16384" width="9.140625" style="14"/>
  </cols>
  <sheetData>
    <row r="1" spans="1:2" s="4" customFormat="1" thickBot="1" x14ac:dyDescent="0.35">
      <c r="A1" s="10" t="s">
        <v>121</v>
      </c>
      <c r="B1" s="11"/>
    </row>
    <row r="2" spans="1:2" s="4" customFormat="1" thickTop="1" x14ac:dyDescent="0.3">
      <c r="A2" s="12" t="s">
        <v>122</v>
      </c>
    </row>
    <row r="3" spans="1:2" s="4" customFormat="1" ht="20.25" x14ac:dyDescent="0.3">
      <c r="A3" s="12" t="s">
        <v>123</v>
      </c>
    </row>
    <row r="4" spans="1:2" s="4" customFormat="1" ht="20.25" x14ac:dyDescent="0.3">
      <c r="A4" s="12" t="s">
        <v>124</v>
      </c>
    </row>
    <row r="5" spans="1:2" s="4" customFormat="1" ht="20.25" x14ac:dyDescent="0.3">
      <c r="A5" s="12" t="s">
        <v>125</v>
      </c>
    </row>
    <row r="6" spans="1:2" s="4" customFormat="1" ht="20.25" x14ac:dyDescent="0.3">
      <c r="A6" s="12" t="s">
        <v>126</v>
      </c>
    </row>
    <row r="7" spans="1:2" x14ac:dyDescent="0.35">
      <c r="A7" s="13" t="s">
        <v>127</v>
      </c>
    </row>
  </sheetData>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enableFormatConditionsCalculation="0">
    <tabColor theme="9" tint="0.79998168889431442"/>
  </sheetPr>
  <dimension ref="A1:X5"/>
  <sheetViews>
    <sheetView view="pageBreakPreview" zoomScaleNormal="100" workbookViewId="0">
      <selection activeCell="A5" sqref="A5"/>
    </sheetView>
  </sheetViews>
  <sheetFormatPr defaultRowHeight="20.25" x14ac:dyDescent="0.3"/>
  <cols>
    <col min="1" max="1" width="246.85546875" style="8" customWidth="1"/>
    <col min="2" max="16384" width="9.140625" style="9"/>
  </cols>
  <sheetData>
    <row r="1" spans="1:24" x14ac:dyDescent="0.3">
      <c r="A1" s="10" t="s">
        <v>128</v>
      </c>
      <c r="B1" s="11"/>
      <c r="C1" s="11"/>
      <c r="D1" s="11"/>
    </row>
    <row r="2" spans="1:24" x14ac:dyDescent="0.3">
      <c r="A2" s="28" t="s">
        <v>129</v>
      </c>
      <c r="B2" s="4"/>
      <c r="C2" s="4"/>
      <c r="D2" s="4"/>
      <c r="E2" s="4"/>
      <c r="F2" s="4"/>
      <c r="G2" s="4"/>
      <c r="H2" s="4"/>
      <c r="I2" s="4"/>
      <c r="J2" s="4"/>
      <c r="K2" s="4"/>
      <c r="L2" s="4"/>
      <c r="M2" s="4"/>
      <c r="N2" s="4"/>
      <c r="O2" s="4"/>
      <c r="P2" s="4"/>
      <c r="Q2" s="4"/>
      <c r="R2" s="4"/>
      <c r="S2" s="4"/>
      <c r="T2" s="4"/>
      <c r="U2" s="4"/>
      <c r="V2" s="4"/>
      <c r="W2" s="4"/>
      <c r="X2" s="4"/>
    </row>
    <row r="3" spans="1:24" x14ac:dyDescent="0.3">
      <c r="A3" s="29" t="s">
        <v>130</v>
      </c>
      <c r="B3" s="4"/>
      <c r="C3" s="4"/>
      <c r="D3" s="4"/>
      <c r="E3" s="4"/>
      <c r="F3" s="4"/>
      <c r="G3" s="4"/>
      <c r="H3" s="4"/>
      <c r="I3" s="4"/>
      <c r="J3" s="4"/>
      <c r="K3" s="4"/>
      <c r="L3" s="4"/>
      <c r="M3" s="4"/>
      <c r="N3" s="4"/>
      <c r="O3" s="4"/>
      <c r="P3" s="4"/>
      <c r="Q3" s="4"/>
      <c r="R3" s="4"/>
      <c r="S3" s="4"/>
      <c r="T3" s="4"/>
      <c r="U3" s="4"/>
      <c r="V3" s="4"/>
      <c r="W3" s="4"/>
      <c r="X3" s="4"/>
    </row>
    <row r="4" spans="1:24" x14ac:dyDescent="0.3">
      <c r="A4" s="8" t="s">
        <v>131</v>
      </c>
    </row>
    <row r="5" spans="1:24" x14ac:dyDescent="0.3">
      <c r="A5" s="8" t="s">
        <v>66</v>
      </c>
    </row>
  </sheetData>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разрешено для редактирования" rangeCreator="" othersAccessPermission="edit"/>
  </rangeList>
  <rangeList sheetStid="2" master=""/>
  <rangeList sheetStid="4" master=""/>
  <rangeList sheetStid="3" master=""/>
  <rangeList sheetStid="12" master="">
    <arrUserId title="разрешено для редактирования" rangeCreator="" othersAccessPermission="edit"/>
    <arrUserId title="разрешено для редактирования_1" rangeCreator="" othersAccessPermission="edit"/>
  </rangeList>
  <rangeList sheetStid="7" master=""/>
  <rangeList sheetStid="8" master=""/>
  <rangeList sheetStid="9" master=""/>
  <rangeList sheetStid="10" master=""/>
  <rangeList sheetStid="13" master=""/>
  <rangeList sheetStid="11"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aggregation'!Print_Area</vt:lpstr>
      <vt:lpstr>'Expected Result'!Print_Area</vt:lpstr>
      <vt:lpstr>'Project Activities'!Print_Area</vt:lpstr>
      <vt:lpstr>'Project Objectives'!Print_Area</vt:lpstr>
      <vt:lpstr>'Агрегация данных'!Print_Area</vt:lpstr>
      <vt:lpstr>'Задачи проекта'!Print_Area</vt:lpstr>
      <vt:lpstr>Мероприятия!Print_Area</vt:lpstr>
      <vt:lpstr>'Общие сведения'!Print_Area</vt:lpstr>
      <vt:lpstr>'Ожидаемые результаты'!Print_Area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Admin</cp:lastModifiedBy>
  <dcterms:created xsi:type="dcterms:W3CDTF">2015-06-05T18:19:00Z</dcterms:created>
  <dcterms:modified xsi:type="dcterms:W3CDTF">2025-05-05T06:05:46Z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8CE6A3AC255E48C9A133E686F27A2235_13</vt:lpwstr>
  </property>
  <property fmtid="{D5CDD505-2E9C-101B-9397-08002B2CF9AE}" pid="3" name="KSOProductBuildVer">
    <vt:lpwstr>1033-12.2.0.17119</vt:lpwstr>
  </property>
</Properties>
</file>